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. grupa" sheetId="1" r:id="rId1"/>
    <sheet name="4. grupa" sheetId="2" r:id="rId2"/>
  </sheets>
  <calcPr calcId="152511"/>
</workbook>
</file>

<file path=xl/calcChain.xml><?xml version="1.0" encoding="utf-8"?>
<calcChain xmlns="http://schemas.openxmlformats.org/spreadsheetml/2006/main">
  <c r="H24" i="1" l="1"/>
  <c r="H5" i="1" l="1"/>
  <c r="H6" i="1"/>
  <c r="H7" i="1"/>
  <c r="H8" i="1"/>
  <c r="H9" i="1"/>
  <c r="H10" i="1"/>
  <c r="H11" i="1"/>
  <c r="H12" i="1"/>
  <c r="H13" i="1"/>
  <c r="H14" i="1"/>
  <c r="H16" i="1"/>
  <c r="H17" i="1"/>
  <c r="H18" i="1"/>
  <c r="H19" i="1"/>
  <c r="H21" i="2"/>
  <c r="H22" i="2"/>
</calcChain>
</file>

<file path=xl/sharedStrings.xml><?xml version="1.0" encoding="utf-8"?>
<sst xmlns="http://schemas.openxmlformats.org/spreadsheetml/2006/main" count="164" uniqueCount="115">
  <si>
    <t>129/17</t>
  </si>
  <si>
    <t>108/17</t>
  </si>
  <si>
    <t>121/17</t>
  </si>
  <si>
    <t>106/17</t>
  </si>
  <si>
    <t>138/17</t>
  </si>
  <si>
    <t>Blanuša</t>
  </si>
  <si>
    <t>Kristina</t>
  </si>
  <si>
    <t>Vasić</t>
  </si>
  <si>
    <t>Nataša</t>
  </si>
  <si>
    <t>Surla</t>
  </si>
  <si>
    <t>Stevanović</t>
  </si>
  <si>
    <t>Aleksandra</t>
  </si>
  <si>
    <t>Nikolaidis</t>
  </si>
  <si>
    <t>Saša</t>
  </si>
  <si>
    <t>Dragaš</t>
  </si>
  <si>
    <t>Teodora</t>
  </si>
  <si>
    <t>Golubović</t>
  </si>
  <si>
    <t>Natalija</t>
  </si>
  <si>
    <t>Lujić</t>
  </si>
  <si>
    <t>Tanja</t>
  </si>
  <si>
    <t>Kuzelјević</t>
  </si>
  <si>
    <t>Valentina</t>
  </si>
  <si>
    <t>Stojkov</t>
  </si>
  <si>
    <t>Vojnović</t>
  </si>
  <si>
    <t>Ivana</t>
  </si>
  <si>
    <t>Radović</t>
  </si>
  <si>
    <t>Borislav</t>
  </si>
  <si>
    <t>Babić</t>
  </si>
  <si>
    <t>Julijana</t>
  </si>
  <si>
    <t>Gajić</t>
  </si>
  <si>
    <t>Dragica</t>
  </si>
  <si>
    <t>Todorović</t>
  </si>
  <si>
    <t>Lekić</t>
  </si>
  <si>
    <t>Vladislava</t>
  </si>
  <si>
    <t>011/17</t>
  </si>
  <si>
    <t>007/17</t>
  </si>
  <si>
    <t>018/17</t>
  </si>
  <si>
    <t>021/13</t>
  </si>
  <si>
    <t>030/17</t>
  </si>
  <si>
    <t>043/17</t>
  </si>
  <si>
    <t>055/17</t>
  </si>
  <si>
    <t>073/17</t>
  </si>
  <si>
    <t>074/17</t>
  </si>
  <si>
    <t>077/17</t>
  </si>
  <si>
    <t>093/17</t>
  </si>
  <si>
    <t>ŠKOLSKA 2019/20. 
Vaspitanje dece do 3 godine
3. GRUPA</t>
  </si>
  <si>
    <t>TV</t>
  </si>
  <si>
    <t>S</t>
  </si>
  <si>
    <t>ŠKOLSKA 2019/20. 
Vaspitanje dece do 3 godine
4. GRUPA</t>
  </si>
  <si>
    <t>Nikolić</t>
  </si>
  <si>
    <t>Mirjana</t>
  </si>
  <si>
    <t>Grujičić</t>
  </si>
  <si>
    <t>Marija</t>
  </si>
  <si>
    <t>122/17</t>
  </si>
  <si>
    <t>Tomić</t>
  </si>
  <si>
    <t>Milana</t>
  </si>
  <si>
    <t>127/17</t>
  </si>
  <si>
    <t>Novičić</t>
  </si>
  <si>
    <t>Danica</t>
  </si>
  <si>
    <t>Jevtić</t>
  </si>
  <si>
    <t>Veselinović</t>
  </si>
  <si>
    <t>Sonja</t>
  </si>
  <si>
    <t>Pantelić</t>
  </si>
  <si>
    <t>Dukić</t>
  </si>
  <si>
    <t>Dunja</t>
  </si>
  <si>
    <t>Ristić</t>
  </si>
  <si>
    <t>Nina</t>
  </si>
  <si>
    <t>Stanivuk</t>
  </si>
  <si>
    <t>Tamara</t>
  </si>
  <si>
    <t>Živojinov</t>
  </si>
  <si>
    <t>Katarina</t>
  </si>
  <si>
    <t>Topić</t>
  </si>
  <si>
    <t>Ana</t>
  </si>
  <si>
    <t>Jakupi</t>
  </si>
  <si>
    <t>Mirela</t>
  </si>
  <si>
    <t>Gardašević</t>
  </si>
  <si>
    <t>Milica</t>
  </si>
  <si>
    <t>125/13</t>
  </si>
  <si>
    <t>Mutibarić</t>
  </si>
  <si>
    <t>002/17</t>
  </si>
  <si>
    <t>017/17</t>
  </si>
  <si>
    <t>024/17</t>
  </si>
  <si>
    <t>025/17</t>
  </si>
  <si>
    <t>026/17</t>
  </si>
  <si>
    <t>028/17</t>
  </si>
  <si>
    <t>044/17</t>
  </si>
  <si>
    <t>047/17</t>
  </si>
  <si>
    <t>063/17</t>
  </si>
  <si>
    <t>074/16</t>
  </si>
  <si>
    <t>090/17</t>
  </si>
  <si>
    <t>096/17</t>
  </si>
  <si>
    <t>148/15</t>
  </si>
  <si>
    <t>Ćirić</t>
  </si>
  <si>
    <t xml:space="preserve">Šukić </t>
  </si>
  <si>
    <t>Sanja</t>
  </si>
  <si>
    <t>151/14</t>
  </si>
  <si>
    <t>124/14</t>
  </si>
  <si>
    <t xml:space="preserve">Jelena </t>
  </si>
  <si>
    <t>147/14</t>
  </si>
  <si>
    <t xml:space="preserve">Labović </t>
  </si>
  <si>
    <t>Angelina</t>
  </si>
  <si>
    <t>067/10</t>
  </si>
  <si>
    <t>VR</t>
  </si>
  <si>
    <t>PR</t>
  </si>
  <si>
    <t>IN</t>
  </si>
  <si>
    <t>BP</t>
  </si>
  <si>
    <t>ZR</t>
  </si>
  <si>
    <t>BČ</t>
  </si>
  <si>
    <t>Kać</t>
  </si>
  <si>
    <t>Futog</t>
  </si>
  <si>
    <t>pred. vežbe</t>
  </si>
  <si>
    <t>KD za TV</t>
  </si>
  <si>
    <t>Mesto rada</t>
  </si>
  <si>
    <t>VS</t>
  </si>
  <si>
    <t>Zmaj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</si>
</sst>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3" xfId="0" applyFont="1" applyBorder="1" applyAlignment="1">
      <alignment horizontal="left" textRotation="90"/>
    </xf>
    <xf numFmtId="0" fontId="2" fillId="0" borderId="4" xfId="0" applyFont="1" applyBorder="1" applyAlignment="1">
      <alignment horizontal="left" textRotation="90"/>
    </xf>
    <xf numFmtId="0" fontId="1" fillId="0" borderId="2" xfId="0" applyFont="1" applyBorder="1" applyAlignment="1">
      <alignment horizontal="left"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2" zoomScaleNormal="100" zoomScaleSheetLayoutView="400" workbookViewId="0">
      <selection activeCell="I5" sqref="I5"/>
    </sheetView>
  </sheetViews>
  <sheetFormatPr defaultRowHeight="15" x14ac:dyDescent="0.25"/>
  <cols>
    <col min="1" max="1" width="8" customWidth="1"/>
    <col min="2" max="2" width="11.7109375" customWidth="1"/>
    <col min="3" max="3" width="12.85546875" customWidth="1"/>
    <col min="4" max="4" width="3.7109375" customWidth="1"/>
    <col min="5" max="5" width="3.85546875" customWidth="1"/>
    <col min="6" max="6" width="4" customWidth="1"/>
    <col min="7" max="7" width="6.7109375" customWidth="1"/>
    <col min="8" max="8" width="8.7109375" customWidth="1"/>
  </cols>
  <sheetData>
    <row r="1" spans="1:8" ht="15" customHeight="1" x14ac:dyDescent="0.25">
      <c r="A1" s="8" t="s">
        <v>45</v>
      </c>
      <c r="B1" s="9"/>
      <c r="C1" s="9"/>
      <c r="D1" s="13" t="s">
        <v>110</v>
      </c>
      <c r="E1" s="14" t="s">
        <v>111</v>
      </c>
      <c r="F1" s="15" t="s">
        <v>112</v>
      </c>
      <c r="G1" s="7" t="s">
        <v>46</v>
      </c>
      <c r="H1" s="6" t="s">
        <v>47</v>
      </c>
    </row>
    <row r="2" spans="1:8" x14ac:dyDescent="0.25">
      <c r="A2" s="9"/>
      <c r="B2" s="9"/>
      <c r="C2" s="9"/>
      <c r="D2" s="11"/>
      <c r="E2" s="10"/>
      <c r="F2" s="16"/>
      <c r="G2" s="7"/>
      <c r="H2" s="7"/>
    </row>
    <row r="3" spans="1:8" x14ac:dyDescent="0.25">
      <c r="A3" s="9"/>
      <c r="B3" s="9"/>
      <c r="C3" s="9"/>
      <c r="D3" s="11"/>
      <c r="E3" s="10"/>
      <c r="F3" s="16"/>
      <c r="G3" s="7"/>
      <c r="H3" s="7"/>
    </row>
    <row r="4" spans="1:8" ht="30.75" customHeight="1" x14ac:dyDescent="0.25">
      <c r="A4" s="9"/>
      <c r="B4" s="9"/>
      <c r="C4" s="9"/>
      <c r="D4" s="12"/>
      <c r="E4" s="10"/>
      <c r="F4" s="16"/>
      <c r="G4" s="7"/>
      <c r="H4" s="7"/>
    </row>
    <row r="5" spans="1:8" ht="15.75" x14ac:dyDescent="0.25">
      <c r="A5" s="1" t="s">
        <v>35</v>
      </c>
      <c r="B5" s="2" t="s">
        <v>5</v>
      </c>
      <c r="C5" s="2" t="s">
        <v>6</v>
      </c>
      <c r="D5" s="4">
        <v>24</v>
      </c>
      <c r="E5" s="4" t="s">
        <v>102</v>
      </c>
      <c r="F5" s="4"/>
      <c r="G5" s="4">
        <v>14</v>
      </c>
      <c r="H5" s="4">
        <f>SUM(D5:G5)</f>
        <v>38</v>
      </c>
    </row>
    <row r="6" spans="1:8" ht="15.75" x14ac:dyDescent="0.25">
      <c r="A6" s="1" t="s">
        <v>34</v>
      </c>
      <c r="B6" s="2" t="s">
        <v>31</v>
      </c>
      <c r="C6" s="2" t="s">
        <v>11</v>
      </c>
      <c r="D6" s="4">
        <v>19</v>
      </c>
      <c r="E6" s="4" t="s">
        <v>103</v>
      </c>
      <c r="F6" s="4"/>
      <c r="G6" s="4">
        <v>15</v>
      </c>
      <c r="H6" s="4">
        <f>SUM(D6:G6)</f>
        <v>34</v>
      </c>
    </row>
    <row r="7" spans="1:8" ht="15.75" x14ac:dyDescent="0.25">
      <c r="A7" s="3" t="s">
        <v>36</v>
      </c>
      <c r="B7" s="2" t="s">
        <v>7</v>
      </c>
      <c r="C7" s="2" t="s">
        <v>8</v>
      </c>
      <c r="D7" s="4">
        <v>19</v>
      </c>
      <c r="E7" s="4" t="s">
        <v>104</v>
      </c>
      <c r="F7" s="4" t="s">
        <v>107</v>
      </c>
      <c r="G7" s="4">
        <v>15</v>
      </c>
      <c r="H7" s="4">
        <f>SUM(D7:G7)</f>
        <v>34</v>
      </c>
    </row>
    <row r="8" spans="1:8" ht="15.75" x14ac:dyDescent="0.25">
      <c r="A8" s="3" t="s">
        <v>38</v>
      </c>
      <c r="B8" s="2" t="s">
        <v>9</v>
      </c>
      <c r="C8" s="2" t="s">
        <v>8</v>
      </c>
      <c r="D8" s="4">
        <v>24</v>
      </c>
      <c r="E8" s="4" t="s">
        <v>104</v>
      </c>
      <c r="F8" s="4" t="s">
        <v>106</v>
      </c>
      <c r="G8" s="4">
        <v>15</v>
      </c>
      <c r="H8" s="4">
        <f>SUM(D8:G8)</f>
        <v>39</v>
      </c>
    </row>
    <row r="9" spans="1:8" ht="15.75" x14ac:dyDescent="0.25">
      <c r="A9" s="3" t="s">
        <v>39</v>
      </c>
      <c r="B9" s="2" t="s">
        <v>25</v>
      </c>
      <c r="C9" s="2" t="s">
        <v>26</v>
      </c>
      <c r="D9" s="4">
        <v>25</v>
      </c>
      <c r="E9" s="4" t="s">
        <v>104</v>
      </c>
      <c r="F9" s="4"/>
      <c r="G9" s="4">
        <v>14</v>
      </c>
      <c r="H9" s="4">
        <f>SUM(D9:G9)</f>
        <v>39</v>
      </c>
    </row>
    <row r="10" spans="1:8" ht="15.75" x14ac:dyDescent="0.25">
      <c r="A10" s="3" t="s">
        <v>40</v>
      </c>
      <c r="B10" s="2" t="s">
        <v>27</v>
      </c>
      <c r="C10" s="2" t="s">
        <v>28</v>
      </c>
      <c r="D10" s="4">
        <v>24</v>
      </c>
      <c r="E10" s="4" t="s">
        <v>103</v>
      </c>
      <c r="F10" s="4"/>
      <c r="G10" s="5">
        <v>15</v>
      </c>
      <c r="H10" s="4">
        <f>SUM(D10:G10)</f>
        <v>39</v>
      </c>
    </row>
    <row r="11" spans="1:8" ht="15.75" x14ac:dyDescent="0.25">
      <c r="A11" s="3" t="s">
        <v>41</v>
      </c>
      <c r="B11" s="2" t="s">
        <v>12</v>
      </c>
      <c r="C11" s="2" t="s">
        <v>13</v>
      </c>
      <c r="D11" s="4">
        <v>24</v>
      </c>
      <c r="E11" s="4" t="s">
        <v>104</v>
      </c>
      <c r="F11" s="4"/>
      <c r="G11" s="4">
        <v>15</v>
      </c>
      <c r="H11" s="4">
        <f>SUM(D11:G11)</f>
        <v>39</v>
      </c>
    </row>
    <row r="12" spans="1:8" ht="15.75" x14ac:dyDescent="0.25">
      <c r="A12" s="3" t="s">
        <v>42</v>
      </c>
      <c r="B12" s="2" t="s">
        <v>14</v>
      </c>
      <c r="C12" s="2" t="s">
        <v>15</v>
      </c>
      <c r="D12" s="4">
        <v>19</v>
      </c>
      <c r="E12" s="4" t="s">
        <v>104</v>
      </c>
      <c r="F12" s="4"/>
      <c r="G12" s="4"/>
      <c r="H12" s="4">
        <f>SUM(D12:G12)</f>
        <v>19</v>
      </c>
    </row>
    <row r="13" spans="1:8" ht="15.75" x14ac:dyDescent="0.25">
      <c r="A13" s="3" t="s">
        <v>43</v>
      </c>
      <c r="B13" s="2" t="s">
        <v>18</v>
      </c>
      <c r="C13" s="2" t="s">
        <v>19</v>
      </c>
      <c r="D13" s="4">
        <v>24</v>
      </c>
      <c r="E13" s="4" t="s">
        <v>103</v>
      </c>
      <c r="F13" s="4"/>
      <c r="G13" s="4">
        <v>14</v>
      </c>
      <c r="H13" s="4">
        <f>SUM(D13:G13)</f>
        <v>38</v>
      </c>
    </row>
    <row r="14" spans="1:8" ht="15.75" x14ac:dyDescent="0.25">
      <c r="A14" s="3" t="s">
        <v>44</v>
      </c>
      <c r="B14" s="2" t="s">
        <v>23</v>
      </c>
      <c r="C14" s="2" t="s">
        <v>24</v>
      </c>
      <c r="D14" s="4">
        <v>19</v>
      </c>
      <c r="E14" s="4" t="s">
        <v>104</v>
      </c>
      <c r="F14" s="4"/>
      <c r="G14" s="4">
        <v>14</v>
      </c>
      <c r="H14" s="4">
        <f>SUM(D14:G14)</f>
        <v>33</v>
      </c>
    </row>
    <row r="15" spans="1:8" ht="15.75" x14ac:dyDescent="0.25">
      <c r="A15" s="3" t="s">
        <v>3</v>
      </c>
      <c r="B15" s="2" t="s">
        <v>22</v>
      </c>
      <c r="C15" s="2" t="s">
        <v>11</v>
      </c>
      <c r="D15" s="4">
        <v>19</v>
      </c>
      <c r="E15" s="4" t="s">
        <v>104</v>
      </c>
      <c r="F15" s="4"/>
      <c r="G15" s="4"/>
      <c r="H15" s="4">
        <v>19</v>
      </c>
    </row>
    <row r="16" spans="1:8" ht="15.75" x14ac:dyDescent="0.25">
      <c r="A16" s="3" t="s">
        <v>1</v>
      </c>
      <c r="B16" s="2" t="s">
        <v>16</v>
      </c>
      <c r="C16" s="2" t="s">
        <v>17</v>
      </c>
      <c r="D16" s="4">
        <v>24</v>
      </c>
      <c r="E16" s="4" t="s">
        <v>104</v>
      </c>
      <c r="F16" s="4"/>
      <c r="G16" s="4">
        <v>15</v>
      </c>
      <c r="H16" s="4">
        <f>SUM(D16:G16)</f>
        <v>39</v>
      </c>
    </row>
    <row r="17" spans="1:8" ht="15.75" x14ac:dyDescent="0.25">
      <c r="A17" s="3" t="s">
        <v>2</v>
      </c>
      <c r="B17" s="2" t="s">
        <v>20</v>
      </c>
      <c r="C17" s="2" t="s">
        <v>21</v>
      </c>
      <c r="D17" s="4">
        <v>24</v>
      </c>
      <c r="E17" s="4" t="s">
        <v>103</v>
      </c>
      <c r="F17" s="4"/>
      <c r="G17" s="4">
        <v>14</v>
      </c>
      <c r="H17" s="4">
        <f>SUM(D17:G17)</f>
        <v>38</v>
      </c>
    </row>
    <row r="18" spans="1:8" ht="15.75" x14ac:dyDescent="0.25">
      <c r="A18" s="3" t="s">
        <v>0</v>
      </c>
      <c r="B18" s="2" t="s">
        <v>10</v>
      </c>
      <c r="C18" s="2" t="s">
        <v>11</v>
      </c>
      <c r="D18" s="4">
        <v>10</v>
      </c>
      <c r="E18" s="4" t="s">
        <v>103</v>
      </c>
      <c r="F18" s="4"/>
      <c r="G18" s="4">
        <v>15</v>
      </c>
      <c r="H18" s="4">
        <f>SUM(D18:G18)</f>
        <v>25</v>
      </c>
    </row>
    <row r="19" spans="1:8" ht="15.75" x14ac:dyDescent="0.25">
      <c r="A19" s="3" t="s">
        <v>4</v>
      </c>
      <c r="B19" s="2" t="s">
        <v>29</v>
      </c>
      <c r="C19" s="2" t="s">
        <v>30</v>
      </c>
      <c r="D19" s="4">
        <v>16</v>
      </c>
      <c r="E19" s="4" t="s">
        <v>103</v>
      </c>
      <c r="F19" s="4" t="s">
        <v>105</v>
      </c>
      <c r="G19" s="5">
        <v>15</v>
      </c>
      <c r="H19" s="4">
        <f>SUM(D19:G19)</f>
        <v>31</v>
      </c>
    </row>
    <row r="20" spans="1:8" ht="15.75" x14ac:dyDescent="0.25">
      <c r="A20" s="4" t="s">
        <v>91</v>
      </c>
      <c r="B20" s="4" t="s">
        <v>92</v>
      </c>
      <c r="C20" s="4" t="s">
        <v>8</v>
      </c>
      <c r="D20" s="4">
        <v>7</v>
      </c>
      <c r="E20" s="4" t="s">
        <v>102</v>
      </c>
      <c r="F20" s="4"/>
      <c r="G20" s="4"/>
      <c r="H20" s="4">
        <v>7</v>
      </c>
    </row>
    <row r="21" spans="1:8" ht="15.75" x14ac:dyDescent="0.25">
      <c r="A21" s="4" t="s">
        <v>95</v>
      </c>
      <c r="B21" s="4" t="s">
        <v>93</v>
      </c>
      <c r="C21" s="4" t="s">
        <v>94</v>
      </c>
      <c r="D21" s="4">
        <v>10</v>
      </c>
      <c r="E21" s="4" t="s">
        <v>102</v>
      </c>
      <c r="F21" s="4"/>
      <c r="G21" s="4"/>
      <c r="H21" s="4">
        <v>10</v>
      </c>
    </row>
    <row r="22" spans="1:8" ht="15.75" x14ac:dyDescent="0.25">
      <c r="A22" s="4" t="s">
        <v>96</v>
      </c>
      <c r="B22" s="4" t="s">
        <v>27</v>
      </c>
      <c r="C22" s="4" t="s">
        <v>97</v>
      </c>
      <c r="D22" s="4">
        <v>10</v>
      </c>
      <c r="E22" s="4" t="s">
        <v>102</v>
      </c>
      <c r="F22" s="4"/>
      <c r="G22" s="4"/>
      <c r="H22" s="4">
        <v>10</v>
      </c>
    </row>
    <row r="23" spans="1:8" ht="15.75" x14ac:dyDescent="0.25">
      <c r="A23" s="4" t="s">
        <v>98</v>
      </c>
      <c r="B23" s="4" t="s">
        <v>63</v>
      </c>
      <c r="C23" s="4" t="s">
        <v>6</v>
      </c>
      <c r="D23" s="4">
        <v>10</v>
      </c>
      <c r="E23" s="4" t="s">
        <v>104</v>
      </c>
      <c r="F23" s="4"/>
      <c r="G23" s="4"/>
      <c r="H23" s="4">
        <v>10</v>
      </c>
    </row>
    <row r="24" spans="1:8" ht="15.75" x14ac:dyDescent="0.25">
      <c r="A24" s="3" t="s">
        <v>37</v>
      </c>
      <c r="B24" s="2" t="s">
        <v>32</v>
      </c>
      <c r="C24" s="2" t="s">
        <v>33</v>
      </c>
      <c r="D24" s="4"/>
      <c r="E24" s="4"/>
      <c r="F24" s="4"/>
      <c r="G24" s="4"/>
      <c r="H24" s="4">
        <f>SUM(D24:G24)</f>
        <v>0</v>
      </c>
    </row>
  </sheetData>
  <sortState ref="A5:C21">
    <sortCondition ref="A5"/>
  </sortState>
  <mergeCells count="6">
    <mergeCell ref="H1:H4"/>
    <mergeCell ref="A1:C4"/>
    <mergeCell ref="E1:E4"/>
    <mergeCell ref="F1:F4"/>
    <mergeCell ref="G1:G4"/>
    <mergeCell ref="D1:D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I5" sqref="I5"/>
    </sheetView>
  </sheetViews>
  <sheetFormatPr defaultRowHeight="15" x14ac:dyDescent="0.25"/>
  <cols>
    <col min="1" max="1" width="8" customWidth="1"/>
    <col min="2" max="2" width="11.7109375" customWidth="1"/>
    <col min="3" max="3" width="12.85546875" customWidth="1"/>
    <col min="4" max="5" width="3.85546875" customWidth="1"/>
    <col min="6" max="6" width="5.42578125" customWidth="1"/>
    <col min="7" max="7" width="6.42578125" customWidth="1"/>
    <col min="8" max="8" width="7.5703125" customWidth="1"/>
  </cols>
  <sheetData>
    <row r="1" spans="1:8" ht="15" customHeight="1" x14ac:dyDescent="0.25">
      <c r="A1" s="8" t="s">
        <v>48</v>
      </c>
      <c r="B1" s="9"/>
      <c r="C1" s="9"/>
      <c r="D1" s="19" t="s">
        <v>110</v>
      </c>
      <c r="E1" s="14" t="s">
        <v>111</v>
      </c>
      <c r="F1" s="15" t="s">
        <v>112</v>
      </c>
      <c r="G1" s="7" t="s">
        <v>46</v>
      </c>
      <c r="H1" s="6" t="s">
        <v>47</v>
      </c>
    </row>
    <row r="2" spans="1:8" x14ac:dyDescent="0.25">
      <c r="A2" s="9"/>
      <c r="B2" s="9"/>
      <c r="C2" s="9"/>
      <c r="D2" s="19"/>
      <c r="E2" s="10"/>
      <c r="F2" s="16"/>
      <c r="G2" s="7"/>
      <c r="H2" s="7"/>
    </row>
    <row r="3" spans="1:8" x14ac:dyDescent="0.25">
      <c r="A3" s="9"/>
      <c r="B3" s="9"/>
      <c r="C3" s="9"/>
      <c r="D3" s="19"/>
      <c r="E3" s="10"/>
      <c r="F3" s="16"/>
      <c r="G3" s="7"/>
      <c r="H3" s="7"/>
    </row>
    <row r="4" spans="1:8" ht="14.25" customHeight="1" x14ac:dyDescent="0.25">
      <c r="A4" s="9"/>
      <c r="B4" s="9"/>
      <c r="C4" s="9"/>
      <c r="D4" s="19"/>
      <c r="E4" s="10"/>
      <c r="F4" s="16"/>
      <c r="G4" s="7"/>
      <c r="H4" s="7"/>
    </row>
    <row r="5" spans="1:8" ht="15.75" x14ac:dyDescent="0.25">
      <c r="A5" s="1" t="s">
        <v>79</v>
      </c>
      <c r="B5" s="2" t="s">
        <v>63</v>
      </c>
      <c r="C5" s="2" t="s">
        <v>64</v>
      </c>
      <c r="D5" s="4">
        <v>30</v>
      </c>
      <c r="E5" s="4" t="s">
        <v>104</v>
      </c>
      <c r="F5" s="4" t="s">
        <v>105</v>
      </c>
      <c r="G5" s="4">
        <v>15</v>
      </c>
      <c r="H5" s="4">
        <v>30</v>
      </c>
    </row>
    <row r="6" spans="1:8" ht="15.75" x14ac:dyDescent="0.25">
      <c r="A6" s="3" t="s">
        <v>80</v>
      </c>
      <c r="B6" s="2" t="s">
        <v>60</v>
      </c>
      <c r="C6" s="2" t="s">
        <v>61</v>
      </c>
      <c r="D6" s="4">
        <v>19</v>
      </c>
      <c r="E6" s="4" t="s">
        <v>102</v>
      </c>
      <c r="F6" s="4"/>
      <c r="G6" s="4">
        <v>15</v>
      </c>
      <c r="H6" s="4">
        <v>34</v>
      </c>
    </row>
    <row r="7" spans="1:8" ht="15.75" x14ac:dyDescent="0.25">
      <c r="A7" s="3" t="s">
        <v>81</v>
      </c>
      <c r="B7" s="2" t="s">
        <v>62</v>
      </c>
      <c r="C7" s="2" t="s">
        <v>52</v>
      </c>
      <c r="D7" s="17">
        <v>16</v>
      </c>
      <c r="E7" s="4" t="s">
        <v>104</v>
      </c>
      <c r="F7" s="18" t="s">
        <v>109</v>
      </c>
      <c r="G7" s="4">
        <v>15</v>
      </c>
      <c r="H7" s="4">
        <v>31</v>
      </c>
    </row>
    <row r="8" spans="1:8" ht="15.75" x14ac:dyDescent="0.25">
      <c r="A8" s="3" t="s">
        <v>82</v>
      </c>
      <c r="B8" s="2" t="s">
        <v>67</v>
      </c>
      <c r="C8" s="2" t="s">
        <v>68</v>
      </c>
      <c r="D8" s="4">
        <v>20</v>
      </c>
      <c r="E8" s="4" t="s">
        <v>102</v>
      </c>
      <c r="F8" s="4"/>
      <c r="G8" s="4">
        <v>15</v>
      </c>
      <c r="H8" s="4">
        <v>35</v>
      </c>
    </row>
    <row r="9" spans="1:8" ht="15.75" x14ac:dyDescent="0.25">
      <c r="A9" s="3" t="s">
        <v>83</v>
      </c>
      <c r="B9" s="2" t="s">
        <v>65</v>
      </c>
      <c r="C9" s="2" t="s">
        <v>66</v>
      </c>
      <c r="D9" s="4">
        <v>20</v>
      </c>
      <c r="E9" s="4" t="s">
        <v>102</v>
      </c>
      <c r="F9" s="4" t="s">
        <v>105</v>
      </c>
      <c r="G9" s="4">
        <v>14</v>
      </c>
      <c r="H9" s="4">
        <v>34</v>
      </c>
    </row>
    <row r="10" spans="1:8" ht="15.75" x14ac:dyDescent="0.25">
      <c r="A10" s="1" t="s">
        <v>84</v>
      </c>
      <c r="B10" s="2" t="s">
        <v>51</v>
      </c>
      <c r="C10" s="2" t="s">
        <v>52</v>
      </c>
      <c r="D10" s="4">
        <v>20</v>
      </c>
      <c r="E10" s="4" t="s">
        <v>102</v>
      </c>
      <c r="F10" s="4"/>
      <c r="G10" s="4">
        <v>15</v>
      </c>
      <c r="H10" s="4">
        <v>35</v>
      </c>
    </row>
    <row r="11" spans="1:8" ht="15.75" x14ac:dyDescent="0.25">
      <c r="A11" s="3" t="s">
        <v>85</v>
      </c>
      <c r="B11" s="2" t="s">
        <v>69</v>
      </c>
      <c r="C11" s="2" t="s">
        <v>70</v>
      </c>
      <c r="D11" s="4">
        <v>20</v>
      </c>
      <c r="E11" s="4" t="s">
        <v>102</v>
      </c>
      <c r="F11" s="4"/>
      <c r="G11" s="4"/>
      <c r="H11" s="4">
        <v>20</v>
      </c>
    </row>
    <row r="12" spans="1:8" ht="15.75" x14ac:dyDescent="0.25">
      <c r="A12" s="1" t="s">
        <v>86</v>
      </c>
      <c r="B12" s="2" t="s">
        <v>49</v>
      </c>
      <c r="C12" s="2" t="s">
        <v>50</v>
      </c>
      <c r="D12" s="4">
        <v>16</v>
      </c>
      <c r="E12" s="4" t="s">
        <v>104</v>
      </c>
      <c r="F12" s="4"/>
      <c r="G12" s="4"/>
      <c r="H12" s="4">
        <v>16</v>
      </c>
    </row>
    <row r="13" spans="1:8" ht="15.75" x14ac:dyDescent="0.25">
      <c r="A13" s="3" t="s">
        <v>87</v>
      </c>
      <c r="B13" s="2" t="s">
        <v>59</v>
      </c>
      <c r="C13" s="2" t="s">
        <v>8</v>
      </c>
      <c r="D13" s="4">
        <v>20</v>
      </c>
      <c r="E13" s="4" t="s">
        <v>103</v>
      </c>
      <c r="F13" s="4"/>
      <c r="G13" s="4">
        <v>15</v>
      </c>
      <c r="H13" s="4">
        <v>35</v>
      </c>
    </row>
    <row r="14" spans="1:8" ht="15.75" x14ac:dyDescent="0.25">
      <c r="A14" s="3" t="s">
        <v>89</v>
      </c>
      <c r="B14" s="2" t="s">
        <v>75</v>
      </c>
      <c r="C14" s="2" t="s">
        <v>76</v>
      </c>
      <c r="D14" s="5">
        <v>20</v>
      </c>
      <c r="E14" s="4" t="s">
        <v>102</v>
      </c>
      <c r="F14" s="17" t="s">
        <v>113</v>
      </c>
      <c r="G14" s="4">
        <v>14</v>
      </c>
      <c r="H14" s="4">
        <v>34</v>
      </c>
    </row>
    <row r="15" spans="1:8" ht="15.75" x14ac:dyDescent="0.25">
      <c r="A15" s="3" t="s">
        <v>90</v>
      </c>
      <c r="B15" s="2" t="s">
        <v>71</v>
      </c>
      <c r="C15" s="2" t="s">
        <v>72</v>
      </c>
      <c r="D15" s="4">
        <v>15</v>
      </c>
      <c r="E15" s="4" t="s">
        <v>102</v>
      </c>
      <c r="F15" s="4" t="s">
        <v>108</v>
      </c>
      <c r="G15" s="4">
        <v>14</v>
      </c>
      <c r="H15" s="4">
        <v>29</v>
      </c>
    </row>
    <row r="16" spans="1:8" ht="15.75" x14ac:dyDescent="0.25">
      <c r="A16" s="3" t="s">
        <v>53</v>
      </c>
      <c r="B16" s="2" t="s">
        <v>54</v>
      </c>
      <c r="C16" s="2" t="s">
        <v>55</v>
      </c>
      <c r="D16" s="4">
        <v>11</v>
      </c>
      <c r="E16" s="4" t="s">
        <v>104</v>
      </c>
      <c r="F16" s="4"/>
      <c r="G16" s="4"/>
      <c r="H16" s="4">
        <v>11</v>
      </c>
    </row>
    <row r="17" spans="1:8" ht="15.75" x14ac:dyDescent="0.25">
      <c r="A17" s="3" t="s">
        <v>56</v>
      </c>
      <c r="B17" s="2" t="s">
        <v>57</v>
      </c>
      <c r="C17" s="2" t="s">
        <v>58</v>
      </c>
      <c r="D17" s="17">
        <v>15</v>
      </c>
      <c r="E17" s="4" t="s">
        <v>103</v>
      </c>
      <c r="F17" s="17" t="s">
        <v>114</v>
      </c>
      <c r="G17" s="4">
        <v>13</v>
      </c>
      <c r="H17" s="4">
        <v>28</v>
      </c>
    </row>
    <row r="18" spans="1:8" ht="15.75" x14ac:dyDescent="0.25">
      <c r="A18" s="3" t="s">
        <v>88</v>
      </c>
      <c r="B18" s="2" t="s">
        <v>73</v>
      </c>
      <c r="C18" s="2" t="s">
        <v>74</v>
      </c>
      <c r="D18" s="4">
        <v>20</v>
      </c>
      <c r="E18" s="4" t="s">
        <v>103</v>
      </c>
      <c r="F18" s="4"/>
      <c r="G18" s="4">
        <v>14</v>
      </c>
      <c r="H18" s="4">
        <v>34</v>
      </c>
    </row>
    <row r="19" spans="1:8" ht="15.75" x14ac:dyDescent="0.25">
      <c r="A19" s="3" t="s">
        <v>77</v>
      </c>
      <c r="B19" s="2" t="s">
        <v>78</v>
      </c>
      <c r="C19" s="2" t="s">
        <v>68</v>
      </c>
      <c r="D19" s="4">
        <v>7</v>
      </c>
      <c r="E19" s="4" t="s">
        <v>102</v>
      </c>
      <c r="F19" s="4"/>
      <c r="G19" s="4"/>
      <c r="H19" s="4">
        <v>7</v>
      </c>
    </row>
    <row r="20" spans="1:8" ht="15.75" x14ac:dyDescent="0.25">
      <c r="A20" s="4" t="s">
        <v>101</v>
      </c>
      <c r="B20" s="4" t="s">
        <v>99</v>
      </c>
      <c r="C20" s="4" t="s">
        <v>100</v>
      </c>
      <c r="D20" s="4">
        <v>10</v>
      </c>
      <c r="E20" s="4" t="s">
        <v>104</v>
      </c>
      <c r="F20" s="4"/>
      <c r="G20" s="4">
        <v>15</v>
      </c>
      <c r="H20" s="4">
        <v>25</v>
      </c>
    </row>
    <row r="21" spans="1:8" ht="15.75" x14ac:dyDescent="0.25">
      <c r="A21" s="4"/>
      <c r="B21" s="4"/>
      <c r="C21" s="4"/>
      <c r="D21" s="4"/>
      <c r="E21" s="4"/>
      <c r="F21" s="4"/>
      <c r="G21" s="4"/>
      <c r="H21" s="4">
        <f>SUM(E21:G21)</f>
        <v>0</v>
      </c>
    </row>
    <row r="22" spans="1:8" ht="15.75" x14ac:dyDescent="0.25">
      <c r="A22" s="4"/>
      <c r="B22" s="4"/>
      <c r="C22" s="4"/>
      <c r="D22" s="4"/>
      <c r="E22" s="4"/>
      <c r="F22" s="4"/>
      <c r="G22" s="4"/>
      <c r="H22" s="4">
        <f>SUM(E22:G22)</f>
        <v>0</v>
      </c>
    </row>
  </sheetData>
  <sortState ref="A5:C21">
    <sortCondition ref="A5"/>
  </sortState>
  <mergeCells count="6">
    <mergeCell ref="H1:H4"/>
    <mergeCell ref="A1:C4"/>
    <mergeCell ref="E1:E4"/>
    <mergeCell ref="F1:F4"/>
    <mergeCell ref="D1:D4"/>
    <mergeCell ref="G1:G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 grupa</vt:lpstr>
      <vt:lpstr>4. grupa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2020-01-12T14:47:19Z</dcterms:modified>
</cp:coreProperties>
</file>